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Calc" sheetId="1" r:id="rId1"/>
    <sheet name="bg_data" sheetId="2" r:id="rId2"/>
  </sheets>
  <definedNames>
    <definedName name="_xlnm._FilterDatabase" localSheetId="1" hidden="1">bg_data!$A$3:$A$47</definedName>
  </definedNames>
  <calcPr calcId="144525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D4" i="1"/>
  <c r="E4" i="1"/>
  <c r="F4" i="1"/>
  <c r="G4" i="1"/>
  <c r="H4" i="1"/>
  <c r="I4" i="1"/>
  <c r="J4" i="1"/>
  <c r="K4" i="1"/>
  <c r="L4" i="1"/>
  <c r="M4" i="1"/>
  <c r="N4" i="1"/>
  <c r="D5" i="1"/>
  <c r="E5" i="1"/>
  <c r="F5" i="1"/>
  <c r="G5" i="1"/>
  <c r="H5" i="1"/>
  <c r="I5" i="1"/>
  <c r="J5" i="1"/>
  <c r="K5" i="1"/>
  <c r="L5" i="1"/>
  <c r="M5" i="1"/>
  <c r="N5" i="1"/>
  <c r="D6" i="1"/>
  <c r="E6" i="1"/>
  <c r="F6" i="1"/>
  <c r="G6" i="1"/>
  <c r="H6" i="1"/>
  <c r="I6" i="1"/>
  <c r="J6" i="1"/>
  <c r="K6" i="1"/>
  <c r="L6" i="1"/>
  <c r="M6" i="1"/>
  <c r="N6" i="1"/>
  <c r="D7" i="1"/>
  <c r="E7" i="1"/>
  <c r="F7" i="1"/>
  <c r="G7" i="1"/>
  <c r="H7" i="1"/>
  <c r="I7" i="1"/>
  <c r="J7" i="1"/>
  <c r="K7" i="1"/>
  <c r="L7" i="1"/>
  <c r="M7" i="1"/>
  <c r="N7" i="1"/>
  <c r="D8" i="1"/>
  <c r="E8" i="1"/>
  <c r="F8" i="1"/>
  <c r="G8" i="1"/>
  <c r="H8" i="1"/>
  <c r="I8" i="1"/>
  <c r="J8" i="1"/>
  <c r="K8" i="1"/>
  <c r="L8" i="1"/>
  <c r="M8" i="1"/>
  <c r="N8" i="1"/>
  <c r="D9" i="1"/>
  <c r="E9" i="1"/>
  <c r="F9" i="1"/>
  <c r="G9" i="1"/>
  <c r="H9" i="1"/>
  <c r="I9" i="1"/>
  <c r="J9" i="1"/>
  <c r="K9" i="1"/>
  <c r="L9" i="1"/>
  <c r="M9" i="1"/>
  <c r="N9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D13" i="1"/>
  <c r="E13" i="1"/>
  <c r="F13" i="1"/>
  <c r="G13" i="1"/>
  <c r="H13" i="1"/>
  <c r="I13" i="1"/>
  <c r="J13" i="1"/>
  <c r="K13" i="1"/>
  <c r="L13" i="1"/>
  <c r="M13" i="1"/>
  <c r="N13" i="1"/>
  <c r="C4" i="1"/>
  <c r="C5" i="1"/>
  <c r="C6" i="1"/>
  <c r="C7" i="1"/>
  <c r="C8" i="1"/>
  <c r="C9" i="1"/>
  <c r="C10" i="1"/>
  <c r="C11" i="1"/>
  <c r="C12" i="1"/>
  <c r="C13" i="1"/>
  <c r="C3" i="1"/>
  <c r="M15" i="1" l="1"/>
</calcChain>
</file>

<file path=xl/sharedStrings.xml><?xml version="1.0" encoding="utf-8"?>
<sst xmlns="http://schemas.openxmlformats.org/spreadsheetml/2006/main" count="43" uniqueCount="36">
  <si>
    <t>ISO</t>
  </si>
  <si>
    <t>Aperture size</t>
  </si>
  <si>
    <t>Shutter speed (1s/n)</t>
  </si>
  <si>
    <t>Exposure Value</t>
  </si>
  <si>
    <t>Lighting Condition</t>
  </si>
  <si>
    <r>
      <t>EV</t>
    </r>
    <r>
      <rPr>
        <b/>
        <vertAlign val="subscript"/>
        <sz val="11"/>
        <color theme="1"/>
        <rFont val="Calibri"/>
        <family val="2"/>
        <scheme val="minor"/>
      </rPr>
      <t>100</t>
    </r>
  </si>
  <si>
    <t>Evs</t>
  </si>
  <si>
    <t>FL</t>
  </si>
  <si>
    <t>Scene description</t>
  </si>
  <si>
    <t>Please select</t>
  </si>
  <si>
    <t>Appropriate EV</t>
  </si>
  <si>
    <t>Tripod needed</t>
  </si>
  <si>
    <r>
      <t>Night, away from city lights, subject under starlight only.</t>
    </r>
    <r>
      <rPr>
        <sz val="11"/>
        <color theme="1"/>
        <rFont val="Calibri"/>
        <family val="2"/>
        <scheme val="minor"/>
      </rPr>
      <t xml:space="preserve"> </t>
    </r>
  </si>
  <si>
    <r>
      <t>Night, away from city lights, subject under crescent moon.</t>
    </r>
    <r>
      <rPr>
        <sz val="11"/>
        <color theme="1"/>
        <rFont val="Calibri"/>
        <family val="2"/>
        <scheme val="minor"/>
      </rPr>
      <t xml:space="preserve"> </t>
    </r>
  </si>
  <si>
    <t>Night, away from city lights, subject under half moon. Meteors (during showers, with time exposure).</t>
  </si>
  <si>
    <r>
      <t>Night, away from city lights, subject under full moon.</t>
    </r>
    <r>
      <rPr>
        <sz val="11"/>
        <color theme="1"/>
        <rFont val="Calibri"/>
        <family val="2"/>
        <scheme val="minor"/>
      </rPr>
      <t xml:space="preserve"> </t>
    </r>
  </si>
  <si>
    <r>
      <t>Night, away from city lights, snowscape under full moon.</t>
    </r>
    <r>
      <rPr>
        <sz val="11"/>
        <color theme="1"/>
        <rFont val="Calibri"/>
        <family val="2"/>
        <scheme val="minor"/>
      </rPr>
      <t xml:space="preserve"> </t>
    </r>
  </si>
  <si>
    <r>
      <t>Subjects lit by dim ambient artificial light.</t>
    </r>
    <r>
      <rPr>
        <sz val="11"/>
        <color theme="1"/>
        <rFont val="Calibri"/>
        <family val="2"/>
        <scheme val="minor"/>
      </rPr>
      <t xml:space="preserve"> </t>
    </r>
  </si>
  <si>
    <r>
      <t>Distant view of lighted skyline.</t>
    </r>
    <r>
      <rPr>
        <sz val="11"/>
        <color theme="1"/>
        <rFont val="Calibri"/>
        <family val="2"/>
        <scheme val="minor"/>
      </rPr>
      <t xml:space="preserve"> </t>
    </r>
  </si>
  <si>
    <t>Lightning (with time exposure). Total eclipse of moon.</t>
  </si>
  <si>
    <r>
      <t>Fireworks (with time exposure).</t>
    </r>
    <r>
      <rPr>
        <sz val="11"/>
        <color theme="1"/>
        <rFont val="Calibri"/>
        <family val="2"/>
        <scheme val="minor"/>
      </rPr>
      <t xml:space="preserve"> </t>
    </r>
  </si>
  <si>
    <t>Candle lit close-ups. Christmas lights, floodlit buildings, fountains, and monuments. Subjects under bright street lamps.</t>
  </si>
  <si>
    <t>Night home interiors, average light. School or church auditoriums. Subjects lit by campfires or bonfires.</t>
  </si>
  <si>
    <t>Brightly lit home interiors at night. Fairs, amusement parks.</t>
  </si>
  <si>
    <t>Bottom of rainforest canopy. Brightly lighted nighttime streets. Indoor sports. Stage shows, circuses.</t>
  </si>
  <si>
    <t>Las Vegas or Times Square at night. Store windows. Campfires, bonfires, burning buildings. Ice shows, football, baseball etc. at night. Interiors with bright florescent lights.</t>
  </si>
  <si>
    <t>Landscapes, city skylines 10 minutes after sunset. Neon lights, spotlighted subjects.</t>
  </si>
  <si>
    <t xml:space="preserve">Landscapes and skylines immediately after sunset. Crescent moon (long lens). </t>
  </si>
  <si>
    <t>Sunsets. Subjects in deep shade.</t>
  </si>
  <si>
    <t>Half moon (long lens). Subject in open shade or heavy overcast.</t>
  </si>
  <si>
    <t>Gibbous moon (long lens). Subjects in cloudy-bright light (no shadows).</t>
  </si>
  <si>
    <t>Full moon (long lens). Subjects in weak, hazy sun.</t>
  </si>
  <si>
    <r>
      <t>Subjects in bright or hazy sun (Sunny f/16 rule).</t>
    </r>
    <r>
      <rPr>
        <sz val="11"/>
        <color theme="1"/>
        <rFont val="Calibri"/>
        <family val="2"/>
        <scheme val="minor"/>
      </rPr>
      <t xml:space="preserve"> </t>
    </r>
  </si>
  <si>
    <r>
      <t>Subjects in bright daylight on sand or snow.</t>
    </r>
    <r>
      <rPr>
        <sz val="11"/>
        <color theme="1"/>
        <rFont val="Calibri"/>
        <family val="2"/>
        <scheme val="minor"/>
      </rPr>
      <t xml:space="preserve"> </t>
    </r>
  </si>
  <si>
    <r>
      <t>Rarely encountered in nature. Some man made lighting.</t>
    </r>
    <r>
      <rPr>
        <sz val="11"/>
        <color theme="1"/>
        <rFont val="Calibri"/>
        <family val="2"/>
        <scheme val="minor"/>
      </rPr>
      <t xml:space="preserve"> </t>
    </r>
  </si>
  <si>
    <t>Extremely bright. Rarely encountered in nature.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</si>
</sst>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/&quot;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charset val="238"/>
      <scheme val="minor"/>
    </font>
    <font>
      <u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8"/>
      <color theme="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i/>
      <sz val="12"/>
      <color rgb="FF002060"/>
      <name val="Calibri"/>
      <family val="2"/>
      <charset val="238"/>
      <scheme val="minor"/>
    </font>
    <font>
      <b/>
      <i/>
      <sz val="10"/>
      <color rgb="FF002060"/>
      <name val="Calibri"/>
      <family val="2"/>
      <charset val="238"/>
      <scheme val="minor"/>
    </font>
    <font>
      <i/>
      <u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2" xfId="0" applyNumberFormat="1" applyFont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shrinkToFit="1"/>
    </xf>
    <xf numFmtId="1" fontId="4" fillId="0" borderId="6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164" fontId="16" fillId="0" borderId="23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textRotation="90" shrinkToFit="1"/>
    </xf>
    <xf numFmtId="0" fontId="17" fillId="0" borderId="22" xfId="0" applyFont="1" applyBorder="1" applyAlignment="1">
      <alignment horizontal="center" vertical="center" textRotation="90" shrinkToFit="1"/>
    </xf>
    <xf numFmtId="0" fontId="17" fillId="0" borderId="9" xfId="0" applyFont="1" applyBorder="1" applyAlignment="1">
      <alignment horizontal="center" vertical="center" textRotation="180" shrinkToFit="1"/>
    </xf>
    <xf numFmtId="0" fontId="17" fillId="0" borderId="10" xfId="0" applyFont="1" applyBorder="1" applyAlignment="1">
      <alignment horizontal="center" vertical="center" textRotation="180" shrinkToFit="1"/>
    </xf>
    <xf numFmtId="0" fontId="17" fillId="0" borderId="11" xfId="0" applyFont="1" applyBorder="1" applyAlignment="1">
      <alignment horizontal="center" vertical="center" textRotation="180" shrinkToFit="1"/>
    </xf>
  </cellXfs>
  <cellStyles count="1">
    <cellStyle name="Normal" xfId="0" builtinId="0"/>
  </cellStyles>
  <dxfs count="86">
    <dxf>
      <font>
        <b/>
        <i val="0"/>
        <color rgb="FF00B0F0"/>
      </font>
      <fill>
        <patternFill patternType="none">
          <bgColor auto="1"/>
        </patternFill>
      </fill>
    </dxf>
    <dxf>
      <font>
        <b/>
        <i val="0"/>
        <color rgb="FFFF99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F0"/>
      </font>
      <fill>
        <patternFill patternType="none">
          <bgColor auto="1"/>
        </patternFill>
      </fill>
    </dxf>
    <dxf>
      <font>
        <b/>
        <i val="0"/>
        <color rgb="FFFF99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rgb="FFFF99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 val="double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EED2"/>
      <color rgb="FF2DFFE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182" zoomScaleNormal="182" workbookViewId="0"/>
  </sheetViews>
  <sheetFormatPr defaultRowHeight="15" x14ac:dyDescent="0.25"/>
  <cols>
    <col min="1" max="2" width="6.28515625" customWidth="1"/>
    <col min="3" max="14" width="6.28515625" style="1" customWidth="1"/>
    <col min="15" max="15" width="6.5703125" customWidth="1"/>
  </cols>
  <sheetData>
    <row r="1" spans="1:15" ht="20.25" customHeight="1" x14ac:dyDescent="0.25">
      <c r="A1" s="29" t="s">
        <v>0</v>
      </c>
      <c r="B1" s="27" t="s">
        <v>7</v>
      </c>
      <c r="C1" s="16" t="s">
        <v>2</v>
      </c>
      <c r="D1" s="17"/>
      <c r="E1" s="17"/>
      <c r="F1" s="17"/>
      <c r="G1" s="17"/>
      <c r="H1" s="17"/>
      <c r="I1" s="17"/>
      <c r="J1" s="17"/>
      <c r="K1" s="17"/>
      <c r="L1" s="17"/>
      <c r="M1" s="18"/>
      <c r="N1" s="19"/>
      <c r="O1" s="24" t="s">
        <v>11</v>
      </c>
    </row>
    <row r="2" spans="1:15" ht="20.25" customHeight="1" thickBot="1" x14ac:dyDescent="0.3">
      <c r="A2" s="30">
        <v>200</v>
      </c>
      <c r="B2" s="28">
        <v>50</v>
      </c>
      <c r="C2" s="42">
        <v>1</v>
      </c>
      <c r="D2" s="43">
        <v>2</v>
      </c>
      <c r="E2" s="43">
        <v>4</v>
      </c>
      <c r="F2" s="43">
        <v>8</v>
      </c>
      <c r="G2" s="43">
        <v>15</v>
      </c>
      <c r="H2" s="43">
        <v>30</v>
      </c>
      <c r="I2" s="43">
        <v>60</v>
      </c>
      <c r="J2" s="43">
        <v>125</v>
      </c>
      <c r="K2" s="43">
        <v>250</v>
      </c>
      <c r="L2" s="43">
        <v>500</v>
      </c>
      <c r="M2" s="31">
        <v>1000</v>
      </c>
      <c r="N2" s="11">
        <v>2000</v>
      </c>
      <c r="O2" s="25"/>
    </row>
    <row r="3" spans="1:15" ht="20.25" customHeight="1" x14ac:dyDescent="0.25">
      <c r="A3" s="48" t="s">
        <v>1</v>
      </c>
      <c r="B3" s="44">
        <v>1.4</v>
      </c>
      <c r="C3" s="33">
        <f>ROUND((LOG(($B3^2)/(1/C$2),2))-(LOG($A$2/100,2)),0)</f>
        <v>0</v>
      </c>
      <c r="D3" s="34">
        <f t="shared" ref="D3:N3" si="0">ROUND((LOG(($B3^2)/(1/D$2),2))-(LOG($A$2/100,2)),0)</f>
        <v>1</v>
      </c>
      <c r="E3" s="34">
        <f t="shared" si="0"/>
        <v>2</v>
      </c>
      <c r="F3" s="34">
        <f t="shared" si="0"/>
        <v>3</v>
      </c>
      <c r="G3" s="34">
        <f t="shared" si="0"/>
        <v>4</v>
      </c>
      <c r="H3" s="34">
        <f t="shared" si="0"/>
        <v>5</v>
      </c>
      <c r="I3" s="34">
        <f t="shared" si="0"/>
        <v>6</v>
      </c>
      <c r="J3" s="34">
        <f t="shared" si="0"/>
        <v>7</v>
      </c>
      <c r="K3" s="34">
        <f t="shared" si="0"/>
        <v>8</v>
      </c>
      <c r="L3" s="34">
        <f t="shared" si="0"/>
        <v>9</v>
      </c>
      <c r="M3" s="34">
        <f t="shared" si="0"/>
        <v>10</v>
      </c>
      <c r="N3" s="35">
        <f t="shared" si="0"/>
        <v>11</v>
      </c>
      <c r="O3" s="50" t="s">
        <v>3</v>
      </c>
    </row>
    <row r="4" spans="1:15" ht="20.25" customHeight="1" x14ac:dyDescent="0.25">
      <c r="A4" s="48"/>
      <c r="B4" s="45">
        <v>1.8</v>
      </c>
      <c r="C4" s="36">
        <f t="shared" ref="C4:N13" si="1">ROUND((LOG(($B4^2)/(1/C$2),2))-(LOG($A$2/100,2)),0)</f>
        <v>1</v>
      </c>
      <c r="D4" s="26">
        <f t="shared" si="1"/>
        <v>2</v>
      </c>
      <c r="E4" s="26">
        <f t="shared" si="1"/>
        <v>3</v>
      </c>
      <c r="F4" s="26">
        <f t="shared" si="1"/>
        <v>4</v>
      </c>
      <c r="G4" s="26">
        <f t="shared" si="1"/>
        <v>5</v>
      </c>
      <c r="H4" s="26">
        <f t="shared" si="1"/>
        <v>6</v>
      </c>
      <c r="I4" s="26">
        <f t="shared" si="1"/>
        <v>7</v>
      </c>
      <c r="J4" s="26">
        <f t="shared" si="1"/>
        <v>8</v>
      </c>
      <c r="K4" s="26">
        <f t="shared" si="1"/>
        <v>9</v>
      </c>
      <c r="L4" s="26">
        <f t="shared" si="1"/>
        <v>10</v>
      </c>
      <c r="M4" s="26">
        <f t="shared" si="1"/>
        <v>11</v>
      </c>
      <c r="N4" s="32">
        <f t="shared" si="1"/>
        <v>12</v>
      </c>
      <c r="O4" s="51"/>
    </row>
    <row r="5" spans="1:15" ht="20.25" customHeight="1" x14ac:dyDescent="0.25">
      <c r="A5" s="48"/>
      <c r="B5" s="45">
        <v>2</v>
      </c>
      <c r="C5" s="36">
        <f t="shared" si="1"/>
        <v>1</v>
      </c>
      <c r="D5" s="26">
        <f t="shared" si="1"/>
        <v>2</v>
      </c>
      <c r="E5" s="26">
        <f t="shared" si="1"/>
        <v>3</v>
      </c>
      <c r="F5" s="26">
        <f t="shared" si="1"/>
        <v>4</v>
      </c>
      <c r="G5" s="26">
        <f t="shared" si="1"/>
        <v>5</v>
      </c>
      <c r="H5" s="26">
        <f t="shared" si="1"/>
        <v>6</v>
      </c>
      <c r="I5" s="26">
        <f t="shared" si="1"/>
        <v>7</v>
      </c>
      <c r="J5" s="26">
        <f t="shared" si="1"/>
        <v>8</v>
      </c>
      <c r="K5" s="26">
        <f t="shared" si="1"/>
        <v>9</v>
      </c>
      <c r="L5" s="26">
        <f t="shared" si="1"/>
        <v>10</v>
      </c>
      <c r="M5" s="26">
        <f t="shared" si="1"/>
        <v>11</v>
      </c>
      <c r="N5" s="32">
        <f t="shared" si="1"/>
        <v>12</v>
      </c>
      <c r="O5" s="51"/>
    </row>
    <row r="6" spans="1:15" ht="20.25" customHeight="1" x14ac:dyDescent="0.25">
      <c r="A6" s="48"/>
      <c r="B6" s="45">
        <v>2.8</v>
      </c>
      <c r="C6" s="36">
        <f t="shared" si="1"/>
        <v>2</v>
      </c>
      <c r="D6" s="26">
        <f t="shared" si="1"/>
        <v>3</v>
      </c>
      <c r="E6" s="26">
        <f t="shared" si="1"/>
        <v>4</v>
      </c>
      <c r="F6" s="26">
        <f t="shared" si="1"/>
        <v>5</v>
      </c>
      <c r="G6" s="26">
        <f t="shared" si="1"/>
        <v>6</v>
      </c>
      <c r="H6" s="26">
        <f t="shared" si="1"/>
        <v>7</v>
      </c>
      <c r="I6" s="26">
        <f t="shared" si="1"/>
        <v>8</v>
      </c>
      <c r="J6" s="26">
        <f t="shared" si="1"/>
        <v>9</v>
      </c>
      <c r="K6" s="26">
        <f t="shared" si="1"/>
        <v>10</v>
      </c>
      <c r="L6" s="26">
        <f t="shared" si="1"/>
        <v>11</v>
      </c>
      <c r="M6" s="26">
        <f t="shared" si="1"/>
        <v>12</v>
      </c>
      <c r="N6" s="32">
        <f t="shared" si="1"/>
        <v>13</v>
      </c>
      <c r="O6" s="51"/>
    </row>
    <row r="7" spans="1:15" ht="20.25" customHeight="1" x14ac:dyDescent="0.25">
      <c r="A7" s="48"/>
      <c r="B7" s="45">
        <v>4</v>
      </c>
      <c r="C7" s="36">
        <f t="shared" si="1"/>
        <v>3</v>
      </c>
      <c r="D7" s="26">
        <f t="shared" si="1"/>
        <v>4</v>
      </c>
      <c r="E7" s="26">
        <f t="shared" si="1"/>
        <v>5</v>
      </c>
      <c r="F7" s="26">
        <f t="shared" si="1"/>
        <v>6</v>
      </c>
      <c r="G7" s="26">
        <f t="shared" si="1"/>
        <v>7</v>
      </c>
      <c r="H7" s="26">
        <f t="shared" si="1"/>
        <v>8</v>
      </c>
      <c r="I7" s="26">
        <f t="shared" si="1"/>
        <v>9</v>
      </c>
      <c r="J7" s="26">
        <f t="shared" si="1"/>
        <v>10</v>
      </c>
      <c r="K7" s="26">
        <f t="shared" si="1"/>
        <v>11</v>
      </c>
      <c r="L7" s="26">
        <f t="shared" si="1"/>
        <v>12</v>
      </c>
      <c r="M7" s="26">
        <f t="shared" si="1"/>
        <v>13</v>
      </c>
      <c r="N7" s="32">
        <f t="shared" si="1"/>
        <v>14</v>
      </c>
      <c r="O7" s="51"/>
    </row>
    <row r="8" spans="1:15" ht="20.25" customHeight="1" x14ac:dyDescent="0.25">
      <c r="A8" s="48"/>
      <c r="B8" s="45">
        <v>5.6</v>
      </c>
      <c r="C8" s="36">
        <f t="shared" si="1"/>
        <v>4</v>
      </c>
      <c r="D8" s="26">
        <f t="shared" si="1"/>
        <v>5</v>
      </c>
      <c r="E8" s="26">
        <f t="shared" si="1"/>
        <v>6</v>
      </c>
      <c r="F8" s="26">
        <f t="shared" si="1"/>
        <v>7</v>
      </c>
      <c r="G8" s="26">
        <f t="shared" si="1"/>
        <v>8</v>
      </c>
      <c r="H8" s="26">
        <f t="shared" si="1"/>
        <v>9</v>
      </c>
      <c r="I8" s="26">
        <f t="shared" si="1"/>
        <v>10</v>
      </c>
      <c r="J8" s="26">
        <f t="shared" si="1"/>
        <v>11</v>
      </c>
      <c r="K8" s="26">
        <f t="shared" si="1"/>
        <v>12</v>
      </c>
      <c r="L8" s="26">
        <f t="shared" si="1"/>
        <v>13</v>
      </c>
      <c r="M8" s="26">
        <f t="shared" si="1"/>
        <v>14</v>
      </c>
      <c r="N8" s="32">
        <f t="shared" si="1"/>
        <v>15</v>
      </c>
      <c r="O8" s="51"/>
    </row>
    <row r="9" spans="1:15" ht="20.25" customHeight="1" x14ac:dyDescent="0.25">
      <c r="A9" s="48"/>
      <c r="B9" s="45">
        <v>6.3</v>
      </c>
      <c r="C9" s="36">
        <f t="shared" si="1"/>
        <v>4</v>
      </c>
      <c r="D9" s="26">
        <f t="shared" si="1"/>
        <v>5</v>
      </c>
      <c r="E9" s="26">
        <f t="shared" si="1"/>
        <v>6</v>
      </c>
      <c r="F9" s="26">
        <f t="shared" si="1"/>
        <v>7</v>
      </c>
      <c r="G9" s="26">
        <f t="shared" si="1"/>
        <v>8</v>
      </c>
      <c r="H9" s="26">
        <f t="shared" si="1"/>
        <v>9</v>
      </c>
      <c r="I9" s="26">
        <f t="shared" si="1"/>
        <v>10</v>
      </c>
      <c r="J9" s="26">
        <f t="shared" si="1"/>
        <v>11</v>
      </c>
      <c r="K9" s="26">
        <f t="shared" si="1"/>
        <v>12</v>
      </c>
      <c r="L9" s="26">
        <f t="shared" si="1"/>
        <v>13</v>
      </c>
      <c r="M9" s="26">
        <f t="shared" si="1"/>
        <v>14</v>
      </c>
      <c r="N9" s="32">
        <f t="shared" si="1"/>
        <v>15</v>
      </c>
      <c r="O9" s="51"/>
    </row>
    <row r="10" spans="1:15" ht="20.25" customHeight="1" x14ac:dyDescent="0.25">
      <c r="A10" s="48"/>
      <c r="B10" s="45">
        <v>8</v>
      </c>
      <c r="C10" s="36">
        <f t="shared" si="1"/>
        <v>5</v>
      </c>
      <c r="D10" s="26">
        <f t="shared" si="1"/>
        <v>6</v>
      </c>
      <c r="E10" s="26">
        <f t="shared" si="1"/>
        <v>7</v>
      </c>
      <c r="F10" s="26">
        <f t="shared" si="1"/>
        <v>8</v>
      </c>
      <c r="G10" s="26">
        <f t="shared" si="1"/>
        <v>9</v>
      </c>
      <c r="H10" s="26">
        <f t="shared" si="1"/>
        <v>10</v>
      </c>
      <c r="I10" s="26">
        <f t="shared" si="1"/>
        <v>11</v>
      </c>
      <c r="J10" s="26">
        <f t="shared" si="1"/>
        <v>12</v>
      </c>
      <c r="K10" s="26">
        <f t="shared" si="1"/>
        <v>13</v>
      </c>
      <c r="L10" s="26">
        <f t="shared" si="1"/>
        <v>14</v>
      </c>
      <c r="M10" s="26">
        <f t="shared" si="1"/>
        <v>15</v>
      </c>
      <c r="N10" s="32">
        <f t="shared" si="1"/>
        <v>16</v>
      </c>
      <c r="O10" s="51"/>
    </row>
    <row r="11" spans="1:15" ht="20.25" customHeight="1" x14ac:dyDescent="0.25">
      <c r="A11" s="48"/>
      <c r="B11" s="46">
        <v>11</v>
      </c>
      <c r="C11" s="36">
        <f t="shared" si="1"/>
        <v>6</v>
      </c>
      <c r="D11" s="26">
        <f t="shared" si="1"/>
        <v>7</v>
      </c>
      <c r="E11" s="26">
        <f t="shared" si="1"/>
        <v>8</v>
      </c>
      <c r="F11" s="26">
        <f t="shared" si="1"/>
        <v>9</v>
      </c>
      <c r="G11" s="26">
        <f t="shared" si="1"/>
        <v>10</v>
      </c>
      <c r="H11" s="26">
        <f t="shared" si="1"/>
        <v>11</v>
      </c>
      <c r="I11" s="26">
        <f t="shared" si="1"/>
        <v>12</v>
      </c>
      <c r="J11" s="26">
        <f t="shared" si="1"/>
        <v>13</v>
      </c>
      <c r="K11" s="26">
        <f t="shared" si="1"/>
        <v>14</v>
      </c>
      <c r="L11" s="26">
        <f t="shared" si="1"/>
        <v>15</v>
      </c>
      <c r="M11" s="26">
        <f t="shared" si="1"/>
        <v>16</v>
      </c>
      <c r="N11" s="32">
        <f t="shared" si="1"/>
        <v>17</v>
      </c>
      <c r="O11" s="51"/>
    </row>
    <row r="12" spans="1:15" ht="20.25" customHeight="1" x14ac:dyDescent="0.25">
      <c r="A12" s="48"/>
      <c r="B12" s="46">
        <v>16</v>
      </c>
      <c r="C12" s="36">
        <f t="shared" si="1"/>
        <v>7</v>
      </c>
      <c r="D12" s="26">
        <f t="shared" si="1"/>
        <v>8</v>
      </c>
      <c r="E12" s="26">
        <f t="shared" si="1"/>
        <v>9</v>
      </c>
      <c r="F12" s="26">
        <f t="shared" si="1"/>
        <v>10</v>
      </c>
      <c r="G12" s="26">
        <f t="shared" si="1"/>
        <v>11</v>
      </c>
      <c r="H12" s="26">
        <f t="shared" si="1"/>
        <v>12</v>
      </c>
      <c r="I12" s="26">
        <f t="shared" si="1"/>
        <v>13</v>
      </c>
      <c r="J12" s="26">
        <f t="shared" si="1"/>
        <v>14</v>
      </c>
      <c r="K12" s="26">
        <f t="shared" si="1"/>
        <v>15</v>
      </c>
      <c r="L12" s="26">
        <f t="shared" si="1"/>
        <v>16</v>
      </c>
      <c r="M12" s="26">
        <f t="shared" si="1"/>
        <v>17</v>
      </c>
      <c r="N12" s="32">
        <f t="shared" si="1"/>
        <v>18</v>
      </c>
      <c r="O12" s="51"/>
    </row>
    <row r="13" spans="1:15" ht="20.25" customHeight="1" thickBot="1" x14ac:dyDescent="0.3">
      <c r="A13" s="49"/>
      <c r="B13" s="47">
        <v>22</v>
      </c>
      <c r="C13" s="9">
        <f t="shared" si="1"/>
        <v>8</v>
      </c>
      <c r="D13" s="10">
        <f t="shared" si="1"/>
        <v>9</v>
      </c>
      <c r="E13" s="10">
        <f t="shared" si="1"/>
        <v>10</v>
      </c>
      <c r="F13" s="10">
        <f t="shared" si="1"/>
        <v>11</v>
      </c>
      <c r="G13" s="10">
        <f t="shared" si="1"/>
        <v>12</v>
      </c>
      <c r="H13" s="10">
        <f t="shared" si="1"/>
        <v>13</v>
      </c>
      <c r="I13" s="10">
        <f t="shared" si="1"/>
        <v>14</v>
      </c>
      <c r="J13" s="10">
        <f t="shared" si="1"/>
        <v>15</v>
      </c>
      <c r="K13" s="10">
        <f t="shared" si="1"/>
        <v>16</v>
      </c>
      <c r="L13" s="10">
        <f t="shared" si="1"/>
        <v>17</v>
      </c>
      <c r="M13" s="10">
        <f t="shared" si="1"/>
        <v>18</v>
      </c>
      <c r="N13" s="37">
        <f t="shared" si="1"/>
        <v>19</v>
      </c>
      <c r="O13" s="52"/>
    </row>
    <row r="14" spans="1:15" ht="20.25" customHeight="1" x14ac:dyDescent="0.25">
      <c r="A14" s="12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8"/>
      <c r="M14" s="40" t="s">
        <v>10</v>
      </c>
      <c r="N14" s="21"/>
      <c r="O14" s="20"/>
    </row>
    <row r="15" spans="1:15" ht="20.25" customHeight="1" thickBot="1" x14ac:dyDescent="0.3">
      <c r="A15" s="14" t="s">
        <v>27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39"/>
      <c r="M15" s="41">
        <f>VLOOKUP(A15,bg_data!B1:C47,2,FALSE)</f>
        <v>10</v>
      </c>
      <c r="N15" s="23"/>
      <c r="O15" s="22"/>
    </row>
  </sheetData>
  <mergeCells count="8">
    <mergeCell ref="A14:L14"/>
    <mergeCell ref="A15:L15"/>
    <mergeCell ref="O1:O2"/>
    <mergeCell ref="C1:N1"/>
    <mergeCell ref="A3:A13"/>
    <mergeCell ref="O3:O13"/>
    <mergeCell ref="M14:O14"/>
    <mergeCell ref="M15:O15"/>
  </mergeCells>
  <conditionalFormatting sqref="C3:N13 M15">
    <cfRule type="cellIs" dxfId="5" priority="3" operator="equal">
      <formula>$M$15</formula>
    </cfRule>
    <cfRule type="colorScale" priority="4">
      <colorScale>
        <cfvo type="min"/>
        <cfvo type="num" val="$M$15"/>
        <cfvo type="max"/>
        <color theme="4" tint="0.39997558519241921"/>
        <color theme="6" tint="0.39997558519241921"/>
        <color theme="5" tint="0.39997558519241921"/>
      </colorScale>
    </cfRule>
  </conditionalFormatting>
  <conditionalFormatting sqref="B3:B13">
    <cfRule type="colorScale" priority="2">
      <colorScale>
        <cfvo type="min"/>
        <cfvo type="max"/>
        <color theme="0"/>
        <color theme="1" tint="0.249977111117893"/>
      </colorScale>
    </cfRule>
  </conditionalFormatting>
  <conditionalFormatting sqref="C2:N2">
    <cfRule type="colorScale" priority="1">
      <colorScale>
        <cfvo type="min"/>
        <cfvo type="max"/>
        <color theme="0" tint="-4.9989318521683403E-2"/>
        <color theme="0" tint="-0.499984740745262"/>
      </colorScale>
    </cfRule>
    <cfRule type="cellIs" dxfId="4" priority="22" operator="lessThan">
      <formula>$B$2</formula>
    </cfRule>
    <cfRule type="cellIs" dxfId="3" priority="23" operator="greaterThanOrEqual">
      <formula>$B$2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bg_data!$B$1:$B$47</xm:f>
          </x14:formula1>
          <xm:sqref>A15:L15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/>
  </sheetViews>
  <sheetFormatPr defaultRowHeight="15" x14ac:dyDescent="0.25"/>
  <cols>
    <col min="1" max="1" width="9.140625" style="6"/>
    <col min="2" max="2" width="63.140625" style="6" bestFit="1" customWidth="1"/>
  </cols>
  <sheetData>
    <row r="1" spans="1:5" ht="15" customHeight="1" x14ac:dyDescent="0.25">
      <c r="A1" s="2" t="s">
        <v>5</v>
      </c>
      <c r="B1" s="2" t="s">
        <v>4</v>
      </c>
      <c r="C1" t="s">
        <v>9</v>
      </c>
      <c r="E1" t="s">
        <v>6</v>
      </c>
    </row>
    <row r="2" spans="1:5" ht="15" customHeight="1" x14ac:dyDescent="0.25">
      <c r="A2" s="8">
        <v>-6</v>
      </c>
      <c r="B2" s="7" t="s">
        <v>12</v>
      </c>
      <c r="C2" s="8">
        <v>-6</v>
      </c>
      <c r="E2" s="3">
        <v>16</v>
      </c>
    </row>
    <row r="3" spans="1:5" ht="15" customHeight="1" x14ac:dyDescent="0.25">
      <c r="A3" s="8">
        <v>-5</v>
      </c>
      <c r="B3" s="7" t="s">
        <v>13</v>
      </c>
      <c r="C3" s="8">
        <v>-5</v>
      </c>
      <c r="E3" s="3">
        <v>15</v>
      </c>
    </row>
    <row r="4" spans="1:5" ht="15" customHeight="1" x14ac:dyDescent="0.25">
      <c r="A4" s="8">
        <v>-4</v>
      </c>
      <c r="B4" s="7" t="s">
        <v>14</v>
      </c>
      <c r="C4" s="8">
        <v>-4</v>
      </c>
      <c r="E4" s="3">
        <v>14</v>
      </c>
    </row>
    <row r="5" spans="1:5" ht="15" customHeight="1" x14ac:dyDescent="0.25">
      <c r="A5" s="8">
        <v>-3</v>
      </c>
      <c r="B5" s="7" t="s">
        <v>15</v>
      </c>
      <c r="C5" s="8">
        <v>-3</v>
      </c>
      <c r="E5" s="3">
        <v>13</v>
      </c>
    </row>
    <row r="6" spans="1:5" ht="15" customHeight="1" x14ac:dyDescent="0.25">
      <c r="A6" s="8">
        <v>-2</v>
      </c>
      <c r="B6" s="7" t="s">
        <v>16</v>
      </c>
      <c r="C6" s="8">
        <v>-2</v>
      </c>
      <c r="E6" s="3">
        <v>12</v>
      </c>
    </row>
    <row r="7" spans="1:5" ht="15" customHeight="1" x14ac:dyDescent="0.25">
      <c r="A7" s="8">
        <v>-1</v>
      </c>
      <c r="B7" s="7" t="s">
        <v>17</v>
      </c>
      <c r="C7" s="8">
        <v>-1</v>
      </c>
      <c r="E7" s="3">
        <v>10</v>
      </c>
    </row>
    <row r="8" spans="1:5" ht="15" customHeight="1" x14ac:dyDescent="0.25">
      <c r="A8" s="8">
        <v>0</v>
      </c>
      <c r="B8" s="7" t="s">
        <v>17</v>
      </c>
      <c r="C8" s="8">
        <v>0</v>
      </c>
      <c r="E8" s="3">
        <v>9</v>
      </c>
    </row>
    <row r="9" spans="1:5" ht="15" customHeight="1" x14ac:dyDescent="0.25">
      <c r="A9" s="8">
        <v>1</v>
      </c>
      <c r="B9" s="7" t="s">
        <v>18</v>
      </c>
      <c r="C9" s="8">
        <v>1</v>
      </c>
      <c r="E9" s="3">
        <v>8</v>
      </c>
    </row>
    <row r="10" spans="1:5" ht="15" customHeight="1" x14ac:dyDescent="0.25">
      <c r="A10" s="8">
        <v>2</v>
      </c>
      <c r="B10" s="7" t="s">
        <v>19</v>
      </c>
      <c r="C10" s="8">
        <v>2</v>
      </c>
      <c r="E10" s="3">
        <v>7</v>
      </c>
    </row>
    <row r="11" spans="1:5" ht="15" customHeight="1" x14ac:dyDescent="0.25">
      <c r="A11" s="8">
        <v>3</v>
      </c>
      <c r="B11" s="7" t="s">
        <v>20</v>
      </c>
      <c r="C11" s="8">
        <v>3</v>
      </c>
      <c r="E11" s="3">
        <v>6</v>
      </c>
    </row>
    <row r="12" spans="1:5" ht="15" customHeight="1" x14ac:dyDescent="0.25">
      <c r="A12" s="8">
        <v>4</v>
      </c>
      <c r="B12" s="7" t="s">
        <v>21</v>
      </c>
      <c r="C12" s="8">
        <v>4</v>
      </c>
      <c r="E12" s="3">
        <v>5</v>
      </c>
    </row>
    <row r="13" spans="1:5" ht="15" customHeight="1" x14ac:dyDescent="0.25">
      <c r="A13" s="8">
        <v>5</v>
      </c>
      <c r="B13" s="7" t="s">
        <v>22</v>
      </c>
      <c r="C13" s="8">
        <v>5</v>
      </c>
      <c r="E13" s="3">
        <v>4</v>
      </c>
    </row>
    <row r="14" spans="1:5" ht="15" customHeight="1" x14ac:dyDescent="0.25">
      <c r="A14" s="8">
        <v>6</v>
      </c>
      <c r="B14" s="7" t="s">
        <v>23</v>
      </c>
      <c r="C14" s="8">
        <v>6</v>
      </c>
      <c r="E14" s="3">
        <v>3</v>
      </c>
    </row>
    <row r="15" spans="1:5" ht="15" customHeight="1" x14ac:dyDescent="0.25">
      <c r="A15" s="8">
        <v>7</v>
      </c>
      <c r="B15" s="7" t="s">
        <v>24</v>
      </c>
      <c r="C15" s="8">
        <v>7</v>
      </c>
      <c r="E15" s="3">
        <v>2</v>
      </c>
    </row>
    <row r="16" spans="1:5" ht="15" customHeight="1" x14ac:dyDescent="0.25">
      <c r="A16" s="8">
        <v>8</v>
      </c>
      <c r="B16" s="7" t="s">
        <v>25</v>
      </c>
      <c r="C16" s="8">
        <v>8</v>
      </c>
      <c r="E16" s="3">
        <v>-3</v>
      </c>
    </row>
    <row r="17" spans="1:5" ht="15" customHeight="1" x14ac:dyDescent="0.25">
      <c r="A17" s="8">
        <v>9</v>
      </c>
      <c r="B17" s="7" t="s">
        <v>26</v>
      </c>
      <c r="C17" s="8">
        <v>9</v>
      </c>
      <c r="E17" s="3">
        <v>-4</v>
      </c>
    </row>
    <row r="18" spans="1:5" ht="15" customHeight="1" x14ac:dyDescent="0.25">
      <c r="A18" s="8">
        <v>10</v>
      </c>
      <c r="B18" s="7" t="s">
        <v>27</v>
      </c>
      <c r="C18" s="8">
        <v>10</v>
      </c>
      <c r="E18" s="3">
        <v>-5</v>
      </c>
    </row>
    <row r="19" spans="1:5" ht="15" customHeight="1" x14ac:dyDescent="0.25">
      <c r="A19" s="8">
        <v>11</v>
      </c>
      <c r="B19" s="7" t="s">
        <v>28</v>
      </c>
      <c r="C19" s="8">
        <v>11</v>
      </c>
      <c r="E19" s="3">
        <v>-6</v>
      </c>
    </row>
    <row r="20" spans="1:5" ht="15" customHeight="1" x14ac:dyDescent="0.25">
      <c r="A20" s="8">
        <v>12</v>
      </c>
      <c r="B20" s="7" t="s">
        <v>29</v>
      </c>
      <c r="C20" s="8">
        <v>12</v>
      </c>
      <c r="E20" s="5"/>
    </row>
    <row r="21" spans="1:5" ht="15" customHeight="1" x14ac:dyDescent="0.25">
      <c r="A21" s="8">
        <v>13</v>
      </c>
      <c r="B21" s="7" t="s">
        <v>30</v>
      </c>
      <c r="C21" s="8">
        <v>13</v>
      </c>
    </row>
    <row r="22" spans="1:5" ht="15" customHeight="1" x14ac:dyDescent="0.25">
      <c r="A22" s="8">
        <v>14</v>
      </c>
      <c r="B22" s="7" t="s">
        <v>31</v>
      </c>
      <c r="C22" s="8">
        <v>14</v>
      </c>
    </row>
    <row r="23" spans="1:5" ht="15" customHeight="1" x14ac:dyDescent="0.25">
      <c r="A23" s="8">
        <v>15</v>
      </c>
      <c r="B23" s="7" t="s">
        <v>32</v>
      </c>
      <c r="C23" s="8">
        <v>15</v>
      </c>
    </row>
    <row r="24" spans="1:5" ht="15" customHeight="1" x14ac:dyDescent="0.25">
      <c r="A24" s="8">
        <v>16</v>
      </c>
      <c r="B24" s="7" t="s">
        <v>33</v>
      </c>
      <c r="C24" s="8">
        <v>16</v>
      </c>
    </row>
    <row r="25" spans="1:5" ht="15" customHeight="1" x14ac:dyDescent="0.25">
      <c r="A25" s="8">
        <v>17</v>
      </c>
      <c r="B25" s="7" t="s">
        <v>34</v>
      </c>
      <c r="C25" s="8">
        <v>17</v>
      </c>
    </row>
    <row r="26" spans="1:5" ht="15" customHeight="1" x14ac:dyDescent="0.25">
      <c r="A26" s="8">
        <v>18</v>
      </c>
      <c r="B26" s="7" t="s">
        <v>34</v>
      </c>
      <c r="C26" s="8">
        <v>18</v>
      </c>
    </row>
    <row r="27" spans="1:5" ht="15" customHeight="1" x14ac:dyDescent="0.25">
      <c r="A27" s="8">
        <v>19</v>
      </c>
      <c r="B27" s="7" t="s">
        <v>34</v>
      </c>
      <c r="C27" s="8">
        <v>19</v>
      </c>
    </row>
    <row r="28" spans="1:5" ht="15" customHeight="1" x14ac:dyDescent="0.25">
      <c r="A28" s="8">
        <v>20</v>
      </c>
      <c r="B28" s="7" t="s">
        <v>34</v>
      </c>
      <c r="C28" s="8">
        <v>20</v>
      </c>
    </row>
    <row r="29" spans="1:5" ht="15" customHeight="1" x14ac:dyDescent="0.25">
      <c r="A29" s="8">
        <v>21</v>
      </c>
      <c r="B29" s="7" t="s">
        <v>34</v>
      </c>
      <c r="C29" s="8">
        <v>21</v>
      </c>
    </row>
    <row r="30" spans="1:5" ht="15" customHeight="1" x14ac:dyDescent="0.25">
      <c r="A30" s="8">
        <v>22</v>
      </c>
      <c r="B30" s="7" t="s">
        <v>35</v>
      </c>
      <c r="C30" s="8">
        <v>22</v>
      </c>
    </row>
    <row r="31" spans="1:5" ht="15" customHeight="1" x14ac:dyDescent="0.25">
      <c r="A31" s="8">
        <v>23</v>
      </c>
      <c r="B31" s="7" t="s">
        <v>35</v>
      </c>
      <c r="C31" s="8">
        <v>23</v>
      </c>
    </row>
    <row r="32" spans="1:5" ht="15" customHeight="1" x14ac:dyDescent="0.25">
      <c r="A32" s="3"/>
      <c r="B32" s="4"/>
      <c r="C32" s="3"/>
    </row>
    <row r="33" spans="1:3" ht="15" customHeight="1" x14ac:dyDescent="0.25">
      <c r="A33" s="3"/>
      <c r="B33" s="4"/>
      <c r="C33" s="3"/>
    </row>
    <row r="34" spans="1:3" ht="15" customHeight="1" x14ac:dyDescent="0.25">
      <c r="A34" s="3"/>
      <c r="B34" s="4"/>
      <c r="C34" s="3"/>
    </row>
    <row r="35" spans="1:3" ht="15" customHeight="1" x14ac:dyDescent="0.25">
      <c r="A35" s="3"/>
      <c r="B35" s="4"/>
      <c r="C35" s="3"/>
    </row>
    <row r="36" spans="1:3" ht="15" customHeight="1" x14ac:dyDescent="0.25">
      <c r="A36" s="3"/>
      <c r="B36" s="4"/>
      <c r="C36" s="3"/>
    </row>
    <row r="37" spans="1:3" ht="15" customHeight="1" x14ac:dyDescent="0.25">
      <c r="A37" s="3"/>
      <c r="B37" s="4"/>
      <c r="C37" s="3"/>
    </row>
    <row r="38" spans="1:3" ht="15" customHeight="1" x14ac:dyDescent="0.25">
      <c r="A38" s="3"/>
      <c r="B38" s="4"/>
      <c r="C38" s="3"/>
    </row>
    <row r="39" spans="1:3" ht="15" customHeight="1" x14ac:dyDescent="0.25">
      <c r="A39" s="3"/>
      <c r="B39" s="4"/>
      <c r="C39" s="3"/>
    </row>
    <row r="40" spans="1:3" ht="15" customHeight="1" x14ac:dyDescent="0.25">
      <c r="A40" s="5"/>
      <c r="B40" s="2"/>
    </row>
    <row r="41" spans="1:3" ht="15" customHeight="1" x14ac:dyDescent="0.25">
      <c r="A41" s="3"/>
      <c r="B41" s="4"/>
      <c r="C41" s="3"/>
    </row>
    <row r="42" spans="1:3" ht="15" customHeight="1" x14ac:dyDescent="0.25">
      <c r="A42" s="3"/>
      <c r="B42" s="4"/>
      <c r="C42" s="3"/>
    </row>
    <row r="43" spans="1:3" ht="15" customHeight="1" x14ac:dyDescent="0.25">
      <c r="A43" s="3"/>
      <c r="B43" s="4"/>
      <c r="C43" s="3"/>
    </row>
    <row r="44" spans="1:3" ht="15" customHeight="1" x14ac:dyDescent="0.25">
      <c r="A44" s="3"/>
      <c r="B44" s="4"/>
      <c r="C44" s="3"/>
    </row>
    <row r="45" spans="1:3" ht="15" customHeight="1" x14ac:dyDescent="0.25">
      <c r="A45" s="3"/>
      <c r="B45" s="4"/>
      <c r="C45" s="3"/>
    </row>
    <row r="46" spans="1:3" ht="15" customHeight="1" x14ac:dyDescent="0.25">
      <c r="A46" s="3"/>
      <c r="B46" s="4"/>
      <c r="C46" s="3"/>
    </row>
    <row r="47" spans="1:3" ht="15" customHeight="1" x14ac:dyDescent="0.25">
      <c r="A47" s="3"/>
      <c r="B47" s="4"/>
      <c r="C4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bg_data</vt:lpstr>
    </vt:vector>
  </TitlesOfParts>
  <Company>Raindrop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Csirmaz András</dc:creator>
  <cp:lastModifiedBy>Csirmaz András</cp:lastModifiedBy>
  <dcterms:created xsi:type="dcterms:W3CDTF">2012-01-13T16:29:30Z</dcterms:created>
  <dcterms:modified xsi:type="dcterms:W3CDTF">2012-01-27T15:00:20Z</dcterms:modified>
</cp:coreProperties>
</file>